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ry\Documents\trabalho\PS2022\Anexos\"/>
    </mc:Choice>
  </mc:AlternateContent>
  <bookViews>
    <workbookView xWindow="0" yWindow="0" windowWidth="20490" windowHeight="7755"/>
  </bookViews>
  <sheets>
    <sheet name="Planilha1" sheetId="1" r:id="rId1"/>
  </sheets>
  <calcPr calcId="152511"/>
  <customWorkbookViews>
    <customWorkbookView name="Mery - Modo de exibição pessoal" guid="{1CD54BDF-E1D3-4263-8773-0AD41EABF83B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45" i="1" s="1"/>
  <c r="I16" i="1"/>
  <c r="I46" i="1" s="1"/>
  <c r="I23" i="1"/>
  <c r="I47" i="1" s="1"/>
  <c r="I29" i="1"/>
  <c r="I48" i="1" s="1"/>
  <c r="I42" i="1"/>
  <c r="I49" i="1" s="1"/>
  <c r="I50" i="1" l="1"/>
</calcChain>
</file>

<file path=xl/sharedStrings.xml><?xml version="1.0" encoding="utf-8"?>
<sst xmlns="http://schemas.openxmlformats.org/spreadsheetml/2006/main" count="96" uniqueCount="56">
  <si>
    <t>Candidato(a)</t>
  </si>
  <si>
    <t>Critério</t>
  </si>
  <si>
    <t>(A) FORMAÇÃO DE GRADUAÇÃO</t>
  </si>
  <si>
    <t>Unidade</t>
  </si>
  <si>
    <t>Pontuação Unitária</t>
  </si>
  <si>
    <t>Pontuação Máxima</t>
  </si>
  <si>
    <t>Pontuação Adquirida</t>
  </si>
  <si>
    <t>Página do Comprovante</t>
  </si>
  <si>
    <t>Curso</t>
  </si>
  <si>
    <r>
      <t xml:space="preserve">Graduação em Administração - 100 pontos. </t>
    </r>
    <r>
      <rPr>
        <b/>
        <sz val="11"/>
        <color rgb="FF000000"/>
        <rFont val="Times New Roman"/>
        <family val="1"/>
      </rPr>
      <t>No máximo 1</t>
    </r>
  </si>
  <si>
    <r>
      <t xml:space="preserve">Graduação em áreas afins (ver alínea “a”, item “ii”, ponto 4). </t>
    </r>
    <r>
      <rPr>
        <b/>
        <sz val="11"/>
        <color theme="1"/>
        <rFont val="Times New Roman"/>
        <family val="1"/>
      </rPr>
      <t>No máximo 1</t>
    </r>
  </si>
  <si>
    <r>
      <t xml:space="preserve">Graduação em áreas correlatas (a Comissão de Seleção julgará se há, ou não, correlação com a área de Administração). </t>
    </r>
    <r>
      <rPr>
        <b/>
        <sz val="11"/>
        <color theme="1"/>
        <rFont val="Times New Roman"/>
        <family val="1"/>
      </rPr>
      <t>No máximo 1.</t>
    </r>
  </si>
  <si>
    <t>Total subitem (A)</t>
  </si>
  <si>
    <t>Total subitem (A):</t>
  </si>
  <si>
    <t>(B) FORMAÇÃO NA PÓS-GRADUAÇÃO</t>
  </si>
  <si>
    <t>-</t>
  </si>
  <si>
    <t>Edital 30/2021 - PPGA/UFCG
 ANEXO V FICHA DE PONTUAÇÃO DO CURRICULO E CRA</t>
  </si>
  <si>
    <r>
      <t xml:space="preserve">Curso de pós-graduação </t>
    </r>
    <r>
      <rPr>
        <i/>
        <sz val="12"/>
        <color rgb="FF000000"/>
        <rFont val="Times New Roman"/>
        <family val="1"/>
      </rPr>
      <t>stricto sensu</t>
    </r>
    <r>
      <rPr>
        <sz val="12"/>
        <color rgb="FF000000"/>
        <rFont val="Times New Roman"/>
        <family val="1"/>
      </rPr>
      <t xml:space="preserve"> (mestrado em áreas afins e/ou correlatas. 
</t>
    </r>
    <r>
      <rPr>
        <b/>
        <sz val="12"/>
        <color rgb="FF000000"/>
        <rFont val="Times New Roman"/>
        <family val="1"/>
      </rPr>
      <t>No máximo 1</t>
    </r>
  </si>
  <si>
    <r>
      <t xml:space="preserve">Curso de pós-graduação </t>
    </r>
    <r>
      <rPr>
        <i/>
        <sz val="11"/>
        <color rgb="FF000000"/>
        <rFont val="Times New Roman"/>
        <family val="1"/>
      </rPr>
      <t xml:space="preserve">latu sensu </t>
    </r>
    <r>
      <rPr>
        <sz val="11"/>
        <color rgb="FF000000"/>
        <rFont val="Times New Roman"/>
        <family val="1"/>
      </rPr>
      <t xml:space="preserve">em áreas afins e correlatas (≥ 360 horas). 
</t>
    </r>
    <r>
      <rPr>
        <b/>
        <sz val="11"/>
        <color rgb="FF000000"/>
        <rFont val="Times New Roman"/>
        <family val="1"/>
      </rPr>
      <t>No máximo 1</t>
    </r>
  </si>
  <si>
    <t>(C) ATIVIDADE DOCENTE / PARTICPAÇÃO EM PROJETOS DE PESQUISA E EXTENSÃO</t>
  </si>
  <si>
    <t>Semestre</t>
  </si>
  <si>
    <t>Total subitem (B):</t>
  </si>
  <si>
    <t>Total subitem (C):</t>
  </si>
  <si>
    <r>
      <rPr>
        <sz val="11"/>
        <color rgb="FF000000"/>
        <rFont val="Times New Roman"/>
        <family val="1"/>
      </rPr>
      <t xml:space="preserve">Membro de Projeto de Ensino, Pesquisa e/ou Extensão, concluídos (Monitoria, Estágio Docência, PIBIC/PIVIC, BROBEX, PIBID e outros). </t>
    </r>
    <r>
      <rPr>
        <b/>
        <sz val="11"/>
        <color rgb="FF000000"/>
        <rFont val="Times New Roman"/>
        <family val="1"/>
      </rPr>
      <t>No máximo 6 semestres</t>
    </r>
  </si>
  <si>
    <r>
      <t xml:space="preserve">Atividade docente (básico, secundário, técnico ou superior). </t>
    </r>
    <r>
      <rPr>
        <b/>
        <sz val="11"/>
        <color rgb="FF000000"/>
        <rFont val="Times New Roman"/>
        <family val="1"/>
      </rPr>
      <t>No máximo 05 semestres.</t>
    </r>
  </si>
  <si>
    <t>Coeficiente de Rendimento Acadêmico (CRA):</t>
  </si>
  <si>
    <r>
      <t xml:space="preserve">Orientação de Trabalho de Graduação. </t>
    </r>
    <r>
      <rPr>
        <b/>
        <sz val="11"/>
        <color rgb="FF000000"/>
        <rFont val="Times New Roman"/>
        <family val="1"/>
      </rPr>
      <t>No máximo 5</t>
    </r>
  </si>
  <si>
    <t>Orientação</t>
  </si>
  <si>
    <t>(D) ATIVIDADE PROFISSIONAL</t>
  </si>
  <si>
    <r>
      <t xml:space="preserve">Experiência Profissional (pública ou privada) na Área do Mestrado. </t>
    </r>
    <r>
      <rPr>
        <b/>
        <sz val="11"/>
        <color rgb="FF000000"/>
        <rFont val="Times New Roman"/>
        <family val="1"/>
      </rPr>
      <t>No máximo 5anos.</t>
    </r>
  </si>
  <si>
    <t>Ano</t>
  </si>
  <si>
    <t>Total subitem (D):</t>
  </si>
  <si>
    <t>Total subitem (E):</t>
  </si>
  <si>
    <t>Capítulo</t>
  </si>
  <si>
    <r>
      <t xml:space="preserve">Capítulo de livro em editora ou associação de classe, com corpo editorial e ISBN.
</t>
    </r>
    <r>
      <rPr>
        <b/>
        <sz val="11"/>
        <color rgb="FF000000"/>
        <rFont val="Times New Roman"/>
        <family val="1"/>
      </rPr>
      <t>No máximo 05</t>
    </r>
  </si>
  <si>
    <t>Artigo</t>
  </si>
  <si>
    <r>
      <t xml:space="preserve">Artigo completo publicado em Periódico Conceito A (Qualis classe A) ou artigos não indexados pelo Qualis, mas avaliados pelo Journal Citation Report (JCR). </t>
    </r>
    <r>
      <rPr>
        <b/>
        <sz val="11"/>
        <color rgb="FF000000"/>
        <rFont val="Times New Roman"/>
        <family val="1"/>
      </rPr>
      <t>No máximo 05</t>
    </r>
  </si>
  <si>
    <r>
      <t xml:space="preserve">Tradução de livros ou capítulos de livro em editora ou associação de classe, com corpo editorial e ISBN. </t>
    </r>
    <r>
      <rPr>
        <b/>
        <sz val="11"/>
        <color rgb="FF000000"/>
        <rFont val="Times New Roman"/>
        <family val="1"/>
      </rPr>
      <t>No máximo 05.</t>
    </r>
  </si>
  <si>
    <t>(E) PRODUÇÃO INTELECTUAL (publicações a partir 14/09/2016 até 14/09/2021. A avaliação da produção intelectual será realizada em
conformidade com a classificação do web Qualis vigente para a Área de Administração Pública e de Empresas, Ciências Contábeis e Turismo).</t>
  </si>
  <si>
    <r>
      <t xml:space="preserve">Artigo publicado em Periódico Conceito B1, Qualis CAPES, ou artigos não avaliados pelo Qualis, mas avaliados pelo Scientific Journal Ranking (SJR). </t>
    </r>
    <r>
      <rPr>
        <b/>
        <sz val="11"/>
        <color rgb="FF000000"/>
        <rFont val="Times New Roman"/>
        <family val="1"/>
      </rPr>
      <t>No máximo 05.</t>
    </r>
  </si>
  <si>
    <r>
      <t xml:space="preserve">ArƟgo publicado em Periódico da área definida com Conceito B2. </t>
    </r>
    <r>
      <rPr>
        <b/>
        <sz val="11"/>
        <color rgb="FF000000"/>
        <rFont val="Times New Roman"/>
        <family val="1"/>
      </rPr>
      <t>No máximo 05.</t>
    </r>
  </si>
  <si>
    <r>
      <t xml:space="preserve">ArƟgo publicado em Periódico da área definida com Conceito B3. </t>
    </r>
    <r>
      <rPr>
        <b/>
        <sz val="11"/>
        <color rgb="FF000000"/>
        <rFont val="Times New Roman"/>
        <family val="1"/>
      </rPr>
      <t>No máximo 05.</t>
    </r>
  </si>
  <si>
    <r>
      <t xml:space="preserve">ArƟgo publicado em Periódico da área definida com Conceito B4 ou B5. </t>
    </r>
    <r>
      <rPr>
        <b/>
        <sz val="11"/>
        <color rgb="FF000000"/>
        <rFont val="Times New Roman"/>
        <family val="1"/>
      </rPr>
      <t>No máximo 05.</t>
    </r>
  </si>
  <si>
    <r>
      <t xml:space="preserve">Trabalho completo publicado em Anais¹ de congresso internacional. </t>
    </r>
    <r>
      <rPr>
        <b/>
        <sz val="11"/>
        <color rgb="FF000000"/>
        <rFont val="Times New Roman"/>
        <family val="1"/>
      </rPr>
      <t>No máximo 05.</t>
    </r>
  </si>
  <si>
    <r>
      <t xml:space="preserve">Trabalho completo publicado em Anais de congresso nacional. </t>
    </r>
    <r>
      <rPr>
        <b/>
        <sz val="11"/>
        <color rgb="FF000000"/>
        <rFont val="Times New Roman"/>
        <family val="1"/>
      </rPr>
      <t>No máximo 05.</t>
    </r>
  </si>
  <si>
    <t>(2) Pontuação cumulaƟva para o cálculo geral do desempenho do(a) candidato(a).</t>
  </si>
  <si>
    <t>Pontuação Geral</t>
  </si>
  <si>
    <t>Total subitem (B)</t>
  </si>
  <si>
    <t>Total subitem (C)</t>
  </si>
  <si>
    <t>Total subitem (D)</t>
  </si>
  <si>
    <t>Total subitem (E)</t>
  </si>
  <si>
    <t>Total Geral²</t>
  </si>
  <si>
    <t>Somatório</t>
  </si>
  <si>
    <t>(1) Comprovante: Ficha catalográfica dos anais e/ou o código ISBN/ISSN (a ausência de um destes comprovantes 
anulará a pontuação)</t>
  </si>
  <si>
    <t>OBSERVAÇÕES: Todos os itens da ficha de avaliação só serão considerados na avaliação curricular quando 
devidamente comprovados. Na inscrição o candidato deve entregar  esta ficha preenchida e com a pontuação computada, além da página onde o documento comprobatório está localizado. Só serão analisados os ơtulos que constarem nesta ficha de pontuação.</t>
  </si>
  <si>
    <t>Salvar como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</si>
</sst>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-Bold"/>
    </font>
    <font>
      <b/>
      <sz val="12"/>
      <color rgb="FF000000"/>
      <name val="Times New Roman"/>
      <family val="1"/>
    </font>
    <font>
      <sz val="10"/>
      <color theme="1"/>
      <name val="Tahoma"/>
      <family val="2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/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>
      <alignment horizontal="right"/>
    </xf>
    <xf numFmtId="0" fontId="0" fillId="3" borderId="1" xfId="0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</cellXfs>
  <cellStyles count="1">
    <cellStyle name="Normal" xfId="0" builtinId="0"/>
  </cellStyles>
  <dxfs count="3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91A6434-EA8B-4E6A-8BB8-57A11FA17725}">
  <header guid="{791A6434-EA8B-4E6A-8BB8-57A11FA17725}" dateTime="2021-08-04T09:10:41" maxSheetId="2" userName="Mery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91A6434-EA8B-4E6A-8BB8-57A11FA17725}" name="Mery" id="-884877217" dateTime="2021-08-04T09:11:18"/>
</us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2" workbookViewId="0">
      <selection activeCell="I9" sqref="I9"/>
    </sheetView>
  </sheetViews>
  <sheetFormatPr defaultRowHeight="15"/>
  <cols>
    <col min="1" max="1" width="25.5703125" customWidth="1"/>
    <col min="2" max="2" width="8" customWidth="1"/>
    <col min="3" max="3" width="10" customWidth="1"/>
    <col min="4" max="4" width="20" customWidth="1"/>
    <col min="5" max="5" width="13" customWidth="1"/>
    <col min="7" max="7" width="11.5703125" customWidth="1"/>
    <col min="8" max="8" width="11.7109375" customWidth="1"/>
    <col min="9" max="9" width="12.5703125" customWidth="1"/>
    <col min="10" max="10" width="13.7109375" customWidth="1"/>
  </cols>
  <sheetData>
    <row r="1" spans="1:10" ht="15.75" customHeight="1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3" t="s">
        <v>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32.25" customHeight="1">
      <c r="A4" s="4" t="s">
        <v>25</v>
      </c>
      <c r="B4" s="23"/>
      <c r="C4" s="23"/>
      <c r="D4" s="27"/>
      <c r="E4" s="27"/>
      <c r="F4" s="27"/>
      <c r="G4" s="27"/>
      <c r="H4" s="27"/>
      <c r="I4" s="27"/>
      <c r="J4" s="28"/>
    </row>
    <row r="5" spans="1:10" ht="15.75">
      <c r="A5" s="17" t="s">
        <v>1</v>
      </c>
      <c r="B5" s="17"/>
      <c r="C5" s="17"/>
      <c r="D5" s="17"/>
      <c r="E5" s="17"/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</row>
    <row r="6" spans="1:10" ht="15.75">
      <c r="A6" s="16" t="s">
        <v>2</v>
      </c>
      <c r="B6" s="16"/>
      <c r="C6" s="16"/>
      <c r="D6" s="16"/>
      <c r="E6" s="16"/>
      <c r="F6" s="15"/>
      <c r="G6" s="15"/>
      <c r="H6" s="15"/>
      <c r="I6" s="15"/>
      <c r="J6" s="15"/>
    </row>
    <row r="7" spans="1:10">
      <c r="A7" s="26" t="s">
        <v>9</v>
      </c>
      <c r="B7" s="26"/>
      <c r="C7" s="26"/>
      <c r="D7" s="26"/>
      <c r="E7" s="26"/>
      <c r="F7" s="1" t="s">
        <v>8</v>
      </c>
      <c r="G7" s="1">
        <v>100</v>
      </c>
      <c r="H7" s="1">
        <v>100</v>
      </c>
      <c r="I7" s="14"/>
      <c r="J7" s="14"/>
    </row>
    <row r="8" spans="1:10" ht="18" customHeight="1">
      <c r="A8" s="21" t="s">
        <v>10</v>
      </c>
      <c r="B8" s="21"/>
      <c r="C8" s="21"/>
      <c r="D8" s="21"/>
      <c r="E8" s="21"/>
      <c r="F8" s="1" t="s">
        <v>8</v>
      </c>
      <c r="G8" s="1">
        <v>60</v>
      </c>
      <c r="H8" s="1">
        <v>60</v>
      </c>
      <c r="I8" s="13"/>
      <c r="J8" s="13"/>
    </row>
    <row r="9" spans="1:10" ht="33.75" customHeight="1">
      <c r="A9" s="21" t="s">
        <v>11</v>
      </c>
      <c r="B9" s="21"/>
      <c r="C9" s="21"/>
      <c r="D9" s="21"/>
      <c r="E9" s="21"/>
      <c r="F9" s="1" t="s">
        <v>8</v>
      </c>
      <c r="G9" s="1">
        <v>30</v>
      </c>
      <c r="H9" s="1">
        <v>30</v>
      </c>
      <c r="I9" s="13"/>
      <c r="J9" s="13"/>
    </row>
    <row r="10" spans="1:10">
      <c r="A10" s="24" t="s">
        <v>13</v>
      </c>
      <c r="B10" s="24"/>
      <c r="C10" s="24"/>
      <c r="D10" s="24"/>
      <c r="E10" s="24"/>
      <c r="F10" s="24"/>
      <c r="G10" s="24"/>
      <c r="H10" s="24"/>
      <c r="I10" s="9">
        <f>SUM(I7:I9)</f>
        <v>0</v>
      </c>
      <c r="J10" s="2" t="s">
        <v>15</v>
      </c>
    </row>
    <row r="11" spans="1:10" ht="7.5" customHeight="1"/>
    <row r="12" spans="1:10" ht="15.75">
      <c r="A12" s="17" t="s">
        <v>1</v>
      </c>
      <c r="B12" s="17"/>
      <c r="C12" s="17"/>
      <c r="D12" s="17"/>
      <c r="E12" s="17"/>
      <c r="F12" s="15" t="s">
        <v>3</v>
      </c>
      <c r="G12" s="15" t="s">
        <v>4</v>
      </c>
      <c r="H12" s="15" t="s">
        <v>5</v>
      </c>
      <c r="I12" s="15" t="s">
        <v>6</v>
      </c>
      <c r="J12" s="15" t="s">
        <v>7</v>
      </c>
    </row>
    <row r="13" spans="1:10" ht="15.75">
      <c r="A13" s="16" t="s">
        <v>14</v>
      </c>
      <c r="B13" s="16"/>
      <c r="C13" s="16"/>
      <c r="D13" s="16"/>
      <c r="E13" s="16"/>
      <c r="F13" s="15"/>
      <c r="G13" s="15"/>
      <c r="H13" s="15"/>
      <c r="I13" s="15"/>
      <c r="J13" s="15"/>
    </row>
    <row r="14" spans="1:10" ht="31.5" customHeight="1">
      <c r="A14" s="20" t="s">
        <v>17</v>
      </c>
      <c r="B14" s="21"/>
      <c r="C14" s="21"/>
      <c r="D14" s="21"/>
      <c r="E14" s="21"/>
      <c r="F14" s="1" t="s">
        <v>8</v>
      </c>
      <c r="G14" s="1">
        <v>20</v>
      </c>
      <c r="H14" s="1">
        <v>20</v>
      </c>
      <c r="I14" s="13"/>
      <c r="J14" s="13"/>
    </row>
    <row r="15" spans="1:10" ht="31.5" customHeight="1">
      <c r="A15" s="22" t="s">
        <v>18</v>
      </c>
      <c r="B15" s="22"/>
      <c r="C15" s="22"/>
      <c r="D15" s="22"/>
      <c r="E15" s="22"/>
      <c r="F15" s="1" t="s">
        <v>8</v>
      </c>
      <c r="G15" s="1">
        <v>10</v>
      </c>
      <c r="H15" s="1">
        <v>10</v>
      </c>
      <c r="I15" s="13"/>
      <c r="J15" s="13"/>
    </row>
    <row r="16" spans="1:10">
      <c r="A16" s="24" t="s">
        <v>21</v>
      </c>
      <c r="B16" s="24"/>
      <c r="C16" s="24"/>
      <c r="D16" s="24"/>
      <c r="E16" s="24"/>
      <c r="F16" s="24"/>
      <c r="G16" s="24"/>
      <c r="H16" s="24"/>
      <c r="I16" s="9">
        <f>SUM(I14:I15)</f>
        <v>0</v>
      </c>
      <c r="J16" s="2" t="s">
        <v>15</v>
      </c>
    </row>
    <row r="17" spans="1:10" ht="7.5" customHeight="1"/>
    <row r="18" spans="1:10" ht="15.75">
      <c r="A18" s="17" t="s">
        <v>1</v>
      </c>
      <c r="B18" s="17"/>
      <c r="C18" s="17"/>
      <c r="D18" s="17"/>
      <c r="E18" s="17"/>
      <c r="F18" s="15" t="s">
        <v>3</v>
      </c>
      <c r="G18" s="15" t="s">
        <v>4</v>
      </c>
      <c r="H18" s="15" t="s">
        <v>5</v>
      </c>
      <c r="I18" s="15" t="s">
        <v>6</v>
      </c>
      <c r="J18" s="15" t="s">
        <v>7</v>
      </c>
    </row>
    <row r="19" spans="1:10">
      <c r="A19" s="29" t="s">
        <v>19</v>
      </c>
      <c r="B19" s="29"/>
      <c r="C19" s="29"/>
      <c r="D19" s="29"/>
      <c r="E19" s="29"/>
      <c r="F19" s="15"/>
      <c r="G19" s="15"/>
      <c r="H19" s="15"/>
      <c r="I19" s="15"/>
      <c r="J19" s="15"/>
    </row>
    <row r="20" spans="1:10" ht="40.5" customHeight="1">
      <c r="A20" s="21" t="s">
        <v>23</v>
      </c>
      <c r="B20" s="21"/>
      <c r="C20" s="21"/>
      <c r="D20" s="21"/>
      <c r="E20" s="21"/>
      <c r="F20" s="1" t="s">
        <v>20</v>
      </c>
      <c r="G20" s="1">
        <v>5</v>
      </c>
      <c r="H20" s="1">
        <v>30</v>
      </c>
      <c r="I20" s="13"/>
      <c r="J20" s="13"/>
    </row>
    <row r="21" spans="1:10" ht="26.25" customHeight="1">
      <c r="A21" s="21" t="s">
        <v>24</v>
      </c>
      <c r="B21" s="21"/>
      <c r="C21" s="21"/>
      <c r="D21" s="21"/>
      <c r="E21" s="21"/>
      <c r="F21" s="1" t="s">
        <v>20</v>
      </c>
      <c r="G21" s="1">
        <v>5</v>
      </c>
      <c r="H21" s="1">
        <v>25</v>
      </c>
      <c r="I21" s="13"/>
      <c r="J21" s="13"/>
    </row>
    <row r="22" spans="1:10" ht="27.75" customHeight="1">
      <c r="A22" s="30" t="s">
        <v>26</v>
      </c>
      <c r="B22" s="31"/>
      <c r="C22" s="31"/>
      <c r="D22" s="31"/>
      <c r="E22" s="32"/>
      <c r="F22" s="5" t="s">
        <v>27</v>
      </c>
      <c r="G22" s="1">
        <v>2</v>
      </c>
      <c r="H22" s="1">
        <v>10</v>
      </c>
      <c r="I22" s="13"/>
      <c r="J22" s="13"/>
    </row>
    <row r="23" spans="1:10">
      <c r="A23" s="24" t="s">
        <v>22</v>
      </c>
      <c r="B23" s="24"/>
      <c r="C23" s="24"/>
      <c r="D23" s="24"/>
      <c r="E23" s="24"/>
      <c r="F23" s="24"/>
      <c r="G23" s="24"/>
      <c r="H23" s="24"/>
      <c r="I23" s="9">
        <f>SUM(I20:I22)</f>
        <v>0</v>
      </c>
      <c r="J23" s="2" t="s">
        <v>15</v>
      </c>
    </row>
    <row r="26" spans="1:10" ht="15.75">
      <c r="A26" s="17" t="s">
        <v>1</v>
      </c>
      <c r="B26" s="17"/>
      <c r="C26" s="17"/>
      <c r="D26" s="17"/>
      <c r="E26" s="17"/>
      <c r="F26" s="15" t="s">
        <v>3</v>
      </c>
      <c r="G26" s="15" t="s">
        <v>4</v>
      </c>
      <c r="H26" s="15" t="s">
        <v>5</v>
      </c>
      <c r="I26" s="15" t="s">
        <v>6</v>
      </c>
      <c r="J26" s="15" t="s">
        <v>7</v>
      </c>
    </row>
    <row r="27" spans="1:10" ht="15.75">
      <c r="A27" s="16" t="s">
        <v>28</v>
      </c>
      <c r="B27" s="16"/>
      <c r="C27" s="16"/>
      <c r="D27" s="16"/>
      <c r="E27" s="16"/>
      <c r="F27" s="15"/>
      <c r="G27" s="15"/>
      <c r="H27" s="15"/>
      <c r="I27" s="15"/>
      <c r="J27" s="15"/>
    </row>
    <row r="28" spans="1:10">
      <c r="A28" s="21" t="s">
        <v>29</v>
      </c>
      <c r="B28" s="21"/>
      <c r="C28" s="21"/>
      <c r="D28" s="21"/>
      <c r="E28" s="21"/>
      <c r="F28" s="1" t="s">
        <v>30</v>
      </c>
      <c r="G28" s="1">
        <v>5</v>
      </c>
      <c r="H28" s="1">
        <v>25</v>
      </c>
      <c r="I28" s="13"/>
      <c r="J28" s="13"/>
    </row>
    <row r="29" spans="1:10">
      <c r="A29" s="24" t="s">
        <v>31</v>
      </c>
      <c r="B29" s="24"/>
      <c r="C29" s="24"/>
      <c r="D29" s="24"/>
      <c r="E29" s="24"/>
      <c r="F29" s="24"/>
      <c r="G29" s="24"/>
      <c r="H29" s="24"/>
      <c r="I29" s="9">
        <f>I28</f>
        <v>0</v>
      </c>
      <c r="J29" s="2" t="s">
        <v>15</v>
      </c>
    </row>
    <row r="30" spans="1:10" ht="8.25" customHeight="1"/>
    <row r="31" spans="1:10" ht="15.75">
      <c r="A31" s="17" t="s">
        <v>1</v>
      </c>
      <c r="B31" s="17"/>
      <c r="C31" s="17"/>
      <c r="D31" s="17"/>
      <c r="E31" s="17"/>
      <c r="F31" s="15" t="s">
        <v>3</v>
      </c>
      <c r="G31" s="15" t="s">
        <v>4</v>
      </c>
      <c r="H31" s="15" t="s">
        <v>5</v>
      </c>
      <c r="I31" s="15" t="s">
        <v>6</v>
      </c>
      <c r="J31" s="15" t="s">
        <v>7</v>
      </c>
    </row>
    <row r="32" spans="1:10" ht="65.25" customHeight="1">
      <c r="A32" s="33" t="s">
        <v>38</v>
      </c>
      <c r="B32" s="16"/>
      <c r="C32" s="16"/>
      <c r="D32" s="16"/>
      <c r="E32" s="16"/>
      <c r="F32" s="15"/>
      <c r="G32" s="15"/>
      <c r="H32" s="15"/>
      <c r="I32" s="15"/>
      <c r="J32" s="15"/>
    </row>
    <row r="33" spans="1:10" ht="31.5" customHeight="1">
      <c r="A33" s="21" t="s">
        <v>34</v>
      </c>
      <c r="B33" s="21"/>
      <c r="C33" s="21"/>
      <c r="D33" s="21"/>
      <c r="E33" s="21"/>
      <c r="F33" s="1" t="s">
        <v>33</v>
      </c>
      <c r="G33" s="1">
        <v>5</v>
      </c>
      <c r="H33" s="1">
        <v>25</v>
      </c>
      <c r="I33" s="13"/>
      <c r="J33" s="13"/>
    </row>
    <row r="34" spans="1:10" ht="31.5" customHeight="1">
      <c r="A34" s="30" t="s">
        <v>37</v>
      </c>
      <c r="B34" s="31"/>
      <c r="C34" s="31"/>
      <c r="D34" s="31"/>
      <c r="E34" s="32"/>
      <c r="F34" s="1" t="s">
        <v>33</v>
      </c>
      <c r="G34" s="1">
        <v>3</v>
      </c>
      <c r="H34" s="1">
        <v>15</v>
      </c>
      <c r="I34" s="13"/>
      <c r="J34" s="13"/>
    </row>
    <row r="35" spans="1:10" ht="33" customHeight="1">
      <c r="A35" s="30" t="s">
        <v>36</v>
      </c>
      <c r="B35" s="31"/>
      <c r="C35" s="31"/>
      <c r="D35" s="31"/>
      <c r="E35" s="32"/>
      <c r="F35" s="1" t="s">
        <v>35</v>
      </c>
      <c r="G35" s="1">
        <v>20</v>
      </c>
      <c r="H35" s="1">
        <v>100</v>
      </c>
      <c r="I35" s="13"/>
      <c r="J35" s="13"/>
    </row>
    <row r="36" spans="1:10" ht="32.25" customHeight="1">
      <c r="A36" s="30" t="s">
        <v>39</v>
      </c>
      <c r="B36" s="31"/>
      <c r="C36" s="31"/>
      <c r="D36" s="31"/>
      <c r="E36" s="32"/>
      <c r="F36" s="1" t="s">
        <v>35</v>
      </c>
      <c r="G36" s="1">
        <v>15</v>
      </c>
      <c r="H36" s="1">
        <v>75</v>
      </c>
      <c r="I36" s="13"/>
      <c r="J36" s="13"/>
    </row>
    <row r="37" spans="1:10">
      <c r="A37" s="30" t="s">
        <v>40</v>
      </c>
      <c r="B37" s="31"/>
      <c r="C37" s="31"/>
      <c r="D37" s="31"/>
      <c r="E37" s="32"/>
      <c r="F37" s="1" t="s">
        <v>35</v>
      </c>
      <c r="G37" s="1">
        <v>10</v>
      </c>
      <c r="H37" s="1">
        <v>50</v>
      </c>
      <c r="I37" s="13"/>
      <c r="J37" s="13"/>
    </row>
    <row r="38" spans="1:10">
      <c r="A38" s="30" t="s">
        <v>41</v>
      </c>
      <c r="B38" s="31"/>
      <c r="C38" s="31"/>
      <c r="D38" s="31"/>
      <c r="E38" s="32"/>
      <c r="F38" s="1" t="s">
        <v>35</v>
      </c>
      <c r="G38" s="1">
        <v>6</v>
      </c>
      <c r="H38" s="1">
        <v>30</v>
      </c>
      <c r="I38" s="13"/>
      <c r="J38" s="13"/>
    </row>
    <row r="39" spans="1:10">
      <c r="A39" s="30" t="s">
        <v>42</v>
      </c>
      <c r="B39" s="31"/>
      <c r="C39" s="31"/>
      <c r="D39" s="31"/>
      <c r="E39" s="32"/>
      <c r="F39" s="1" t="s">
        <v>35</v>
      </c>
      <c r="G39" s="1">
        <v>3</v>
      </c>
      <c r="H39" s="1">
        <v>15</v>
      </c>
      <c r="I39" s="13"/>
      <c r="J39" s="13"/>
    </row>
    <row r="40" spans="1:10">
      <c r="A40" s="30" t="s">
        <v>43</v>
      </c>
      <c r="B40" s="31"/>
      <c r="C40" s="31"/>
      <c r="D40" s="31"/>
      <c r="E40" s="32"/>
      <c r="F40" s="1" t="s">
        <v>35</v>
      </c>
      <c r="G40" s="1">
        <v>3</v>
      </c>
      <c r="H40" s="1">
        <v>15</v>
      </c>
      <c r="I40" s="13"/>
      <c r="J40" s="13"/>
    </row>
    <row r="41" spans="1:10">
      <c r="A41" s="30" t="s">
        <v>44</v>
      </c>
      <c r="B41" s="31"/>
      <c r="C41" s="31"/>
      <c r="D41" s="31"/>
      <c r="E41" s="32"/>
      <c r="F41" s="1" t="s">
        <v>35</v>
      </c>
      <c r="G41" s="1">
        <v>2</v>
      </c>
      <c r="H41" s="1">
        <v>10</v>
      </c>
      <c r="I41" s="13"/>
      <c r="J41" s="13"/>
    </row>
    <row r="42" spans="1:10">
      <c r="A42" s="24" t="s">
        <v>32</v>
      </c>
      <c r="B42" s="24"/>
      <c r="C42" s="24"/>
      <c r="D42" s="24"/>
      <c r="E42" s="24"/>
      <c r="F42" s="24"/>
      <c r="G42" s="24"/>
      <c r="H42" s="24"/>
      <c r="I42" s="9">
        <f>SUM(I33:I41)</f>
        <v>0</v>
      </c>
      <c r="J42" s="2" t="s">
        <v>15</v>
      </c>
    </row>
    <row r="43" spans="1:10" ht="3" customHeight="1"/>
    <row r="44" spans="1:10" ht="21" customHeight="1">
      <c r="A44" s="35" t="s">
        <v>53</v>
      </c>
      <c r="B44" s="35"/>
      <c r="C44" s="35"/>
      <c r="D44" s="35"/>
      <c r="E44" s="35"/>
      <c r="G44" s="34" t="s">
        <v>46</v>
      </c>
      <c r="H44" s="34"/>
      <c r="I44" s="12" t="s">
        <v>52</v>
      </c>
    </row>
    <row r="45" spans="1:10">
      <c r="A45" s="6" t="s">
        <v>45</v>
      </c>
      <c r="G45" s="39" t="s">
        <v>12</v>
      </c>
      <c r="H45" s="39"/>
      <c r="I45" s="8">
        <f>I10</f>
        <v>0</v>
      </c>
    </row>
    <row r="46" spans="1:10" ht="14.25" customHeight="1">
      <c r="A46" s="36" t="s">
        <v>54</v>
      </c>
      <c r="B46" s="36"/>
      <c r="C46" s="36"/>
      <c r="D46" s="36"/>
      <c r="E46" s="36"/>
      <c r="F46" s="37"/>
      <c r="G46" s="39" t="s">
        <v>47</v>
      </c>
      <c r="H46" s="39"/>
      <c r="I46" s="8">
        <f>I16</f>
        <v>0</v>
      </c>
    </row>
    <row r="47" spans="1:10" ht="15" customHeight="1">
      <c r="A47" s="36"/>
      <c r="B47" s="36"/>
      <c r="C47" s="36"/>
      <c r="D47" s="36"/>
      <c r="E47" s="36"/>
      <c r="F47" s="37"/>
      <c r="G47" s="39" t="s">
        <v>48</v>
      </c>
      <c r="H47" s="39"/>
      <c r="I47" s="8">
        <f>I23</f>
        <v>0</v>
      </c>
    </row>
    <row r="48" spans="1:10">
      <c r="A48" s="36"/>
      <c r="B48" s="36"/>
      <c r="C48" s="36"/>
      <c r="D48" s="36"/>
      <c r="E48" s="36"/>
      <c r="F48" s="37"/>
      <c r="G48" s="39" t="s">
        <v>49</v>
      </c>
      <c r="H48" s="39"/>
      <c r="I48" s="8">
        <f>I29</f>
        <v>0</v>
      </c>
    </row>
    <row r="49" spans="1:10" ht="14.25" customHeight="1">
      <c r="A49" s="36"/>
      <c r="B49" s="36"/>
      <c r="C49" s="36"/>
      <c r="D49" s="36"/>
      <c r="E49" s="36"/>
      <c r="F49" s="37"/>
      <c r="G49" s="39" t="s">
        <v>50</v>
      </c>
      <c r="H49" s="39"/>
      <c r="I49" s="8">
        <f>I42</f>
        <v>0</v>
      </c>
    </row>
    <row r="50" spans="1:10" ht="13.5" customHeight="1">
      <c r="A50" s="10"/>
      <c r="B50" s="10"/>
      <c r="C50" s="10"/>
      <c r="D50" s="10"/>
      <c r="E50" s="10"/>
      <c r="F50" s="11"/>
      <c r="G50" s="40" t="s">
        <v>51</v>
      </c>
      <c r="H50" s="40"/>
      <c r="I50" s="7">
        <f>SUM(I45:I49)</f>
        <v>0</v>
      </c>
    </row>
    <row r="51" spans="1:10">
      <c r="G51" s="38" t="s">
        <v>55</v>
      </c>
      <c r="H51" s="38"/>
      <c r="I51" s="38"/>
    </row>
    <row r="52" spans="1:10" ht="21.75" customHeight="1"/>
    <row r="54" spans="1:10" ht="57" customHeight="1">
      <c r="G54" s="10"/>
      <c r="H54" s="10"/>
      <c r="I54" s="10"/>
      <c r="J54" s="10"/>
    </row>
    <row r="61" spans="1:10" ht="36" customHeight="1"/>
  </sheetData>
  <sheetProtection algorithmName="SHA-512" hashValue="oPHufZWPOLY6jPl7Yc58XzgoakUR2BmTbZs6lWRnwjazjxul445FlsHUlIIRtcvBsrsROAqegu/5CJklWATe1w==" saltValue="dcm6ylP9OrIhdv56MSWhwA==" spinCount="100000" sheet="1" objects="1" scenarios="1"/>
  <customSheetViews>
    <customSheetView guid="{1CD54BDF-E1D3-4263-8773-0AD41EABF83B}" topLeftCell="A2">
      <selection activeCell="D4" activeCellId="21" sqref="I33:J42 I28 J28 I22 J22 J21 J20 I20 I21 I15 J15 J14 I14 J9 I9 I8 I7 J7 J8 B3:J3 B4:C4 D4:J4"/>
      <pageMargins left="0.511811024" right="0.511811024" top="0.78740157499999996" bottom="0.78740157499999996" header="0.31496062000000002" footer="0.31496062000000002"/>
      <pageSetup paperSize="9" orientation="landscape" verticalDpi="0" r:id="rId1"/>
    </customSheetView>
  </customSheetViews>
  <mergeCells count="72">
    <mergeCell ref="G44:H44"/>
    <mergeCell ref="A44:E44"/>
    <mergeCell ref="A46:F49"/>
    <mergeCell ref="G51:I51"/>
    <mergeCell ref="A39:E39"/>
    <mergeCell ref="A40:E40"/>
    <mergeCell ref="A41:E41"/>
    <mergeCell ref="G45:H45"/>
    <mergeCell ref="G46:H46"/>
    <mergeCell ref="G47:H47"/>
    <mergeCell ref="G48:H48"/>
    <mergeCell ref="G49:H49"/>
    <mergeCell ref="G50:H50"/>
    <mergeCell ref="I31:I32"/>
    <mergeCell ref="J31:J32"/>
    <mergeCell ref="A32:E32"/>
    <mergeCell ref="A33:E33"/>
    <mergeCell ref="A42:H42"/>
    <mergeCell ref="A34:E34"/>
    <mergeCell ref="A35:E35"/>
    <mergeCell ref="A36:E36"/>
    <mergeCell ref="A37:E37"/>
    <mergeCell ref="A38:E38"/>
    <mergeCell ref="A28:E28"/>
    <mergeCell ref="A29:H29"/>
    <mergeCell ref="A31:E31"/>
    <mergeCell ref="F31:F32"/>
    <mergeCell ref="G31:G32"/>
    <mergeCell ref="H31:H32"/>
    <mergeCell ref="D4:J4"/>
    <mergeCell ref="A26:E26"/>
    <mergeCell ref="F26:F27"/>
    <mergeCell ref="G26:G27"/>
    <mergeCell ref="H26:H27"/>
    <mergeCell ref="I26:I27"/>
    <mergeCell ref="J26:J27"/>
    <mergeCell ref="A27:E27"/>
    <mergeCell ref="J18:J19"/>
    <mergeCell ref="A19:E19"/>
    <mergeCell ref="A20:E20"/>
    <mergeCell ref="A21:E21"/>
    <mergeCell ref="A23:H23"/>
    <mergeCell ref="A22:E22"/>
    <mergeCell ref="A16:H16"/>
    <mergeCell ref="A18:E18"/>
    <mergeCell ref="F18:F19"/>
    <mergeCell ref="G18:G19"/>
    <mergeCell ref="H18:H19"/>
    <mergeCell ref="I18:I19"/>
    <mergeCell ref="I12:I13"/>
    <mergeCell ref="J12:J13"/>
    <mergeCell ref="A12:E12"/>
    <mergeCell ref="A1:J2"/>
    <mergeCell ref="A14:E14"/>
    <mergeCell ref="A15:E15"/>
    <mergeCell ref="B4:C4"/>
    <mergeCell ref="A8:E8"/>
    <mergeCell ref="A9:E9"/>
    <mergeCell ref="A10:H10"/>
    <mergeCell ref="A13:E13"/>
    <mergeCell ref="F12:F13"/>
    <mergeCell ref="G12:G13"/>
    <mergeCell ref="H12:H13"/>
    <mergeCell ref="B3:J3"/>
    <mergeCell ref="A7:E7"/>
    <mergeCell ref="A5:E5"/>
    <mergeCell ref="J5:J6"/>
    <mergeCell ref="A6:E6"/>
    <mergeCell ref="F5:F6"/>
    <mergeCell ref="G5:G6"/>
    <mergeCell ref="H5:H6"/>
    <mergeCell ref="I5:I6"/>
  </mergeCells>
  <conditionalFormatting sqref="I7">
    <cfRule type="expression" dxfId="35" priority="42">
      <formula>$I$7&gt;$H$7</formula>
    </cfRule>
  </conditionalFormatting>
  <conditionalFormatting sqref="I8">
    <cfRule type="expression" dxfId="34" priority="41">
      <formula>$I$8&gt;$H$8</formula>
    </cfRule>
  </conditionalFormatting>
  <conditionalFormatting sqref="I9">
    <cfRule type="expression" dxfId="33" priority="40">
      <formula>$I$9&gt;$H$9</formula>
    </cfRule>
  </conditionalFormatting>
  <conditionalFormatting sqref="I14">
    <cfRule type="expression" dxfId="32" priority="39">
      <formula>$I$14&gt;$H$14</formula>
    </cfRule>
  </conditionalFormatting>
  <conditionalFormatting sqref="I15">
    <cfRule type="expression" dxfId="31" priority="38">
      <formula>$I$15&gt;$H$15</formula>
    </cfRule>
  </conditionalFormatting>
  <conditionalFormatting sqref="I20">
    <cfRule type="expression" dxfId="30" priority="37">
      <formula>$I$20&gt;$H$20</formula>
    </cfRule>
  </conditionalFormatting>
  <conditionalFormatting sqref="I21">
    <cfRule type="expression" dxfId="29" priority="36">
      <formula>$I$21&gt;$H$21</formula>
    </cfRule>
  </conditionalFormatting>
  <conditionalFormatting sqref="I22">
    <cfRule type="expression" dxfId="28" priority="35">
      <formula>$I$22&gt;$H$22</formula>
    </cfRule>
  </conditionalFormatting>
  <conditionalFormatting sqref="I28">
    <cfRule type="expression" dxfId="27" priority="34">
      <formula>$I$28&gt;$H$28</formula>
    </cfRule>
  </conditionalFormatting>
  <conditionalFormatting sqref="I33">
    <cfRule type="expression" dxfId="26" priority="33">
      <formula>$I$33&gt;$H$33</formula>
    </cfRule>
  </conditionalFormatting>
  <conditionalFormatting sqref="I34">
    <cfRule type="expression" dxfId="25" priority="32">
      <formula>$I$34&gt;$H$34</formula>
    </cfRule>
  </conditionalFormatting>
  <conditionalFormatting sqref="I35">
    <cfRule type="expression" dxfId="24" priority="31">
      <formula>$I$35&gt;$H$35</formula>
    </cfRule>
  </conditionalFormatting>
  <conditionalFormatting sqref="I36">
    <cfRule type="expression" dxfId="23" priority="30">
      <formula>$I$36&gt;$H$36</formula>
    </cfRule>
  </conditionalFormatting>
  <conditionalFormatting sqref="I37">
    <cfRule type="expression" dxfId="22" priority="29">
      <formula>$I$37&gt;$H$37</formula>
    </cfRule>
  </conditionalFormatting>
  <conditionalFormatting sqref="I38">
    <cfRule type="expression" dxfId="21" priority="28">
      <formula>$I$38&gt;$H$38</formula>
    </cfRule>
  </conditionalFormatting>
  <conditionalFormatting sqref="I39">
    <cfRule type="expression" dxfId="20" priority="27">
      <formula>$I$39&gt;$H$39</formula>
    </cfRule>
  </conditionalFormatting>
  <conditionalFormatting sqref="I40">
    <cfRule type="expression" dxfId="19" priority="26">
      <formula>$I$40&gt;$H$40</formula>
    </cfRule>
  </conditionalFormatting>
  <conditionalFormatting sqref="I41">
    <cfRule type="expression" dxfId="18" priority="25">
      <formula>$I$41&gt;$H$41</formula>
    </cfRule>
  </conditionalFormatting>
  <conditionalFormatting sqref="I50">
    <cfRule type="expression" dxfId="17" priority="1">
      <formula>$I$7&gt;$H$7</formula>
    </cfRule>
    <cfRule type="expression" dxfId="16" priority="2">
      <formula>$I$8&gt;$H$8</formula>
    </cfRule>
    <cfRule type="expression" dxfId="15" priority="3">
      <formula>$I$9&gt;$H$9</formula>
    </cfRule>
    <cfRule type="expression" dxfId="14" priority="4">
      <formula>$I$14&gt;$H$14</formula>
    </cfRule>
    <cfRule type="expression" dxfId="13" priority="5">
      <formula>$I$15&gt;$H$15</formula>
    </cfRule>
    <cfRule type="expression" dxfId="12" priority="6">
      <formula>$I$20&gt;$H$20</formula>
    </cfRule>
    <cfRule type="expression" dxfId="11" priority="7">
      <formula>$I$21&gt;$H$21</formula>
    </cfRule>
    <cfRule type="expression" dxfId="10" priority="8">
      <formula>$I$22&gt;$H$22</formula>
    </cfRule>
    <cfRule type="expression" dxfId="9" priority="9">
      <formula>$I$28&gt;$H$28</formula>
    </cfRule>
    <cfRule type="expression" dxfId="8" priority="10">
      <formula>$I$33&gt;$H$33</formula>
    </cfRule>
    <cfRule type="expression" dxfId="7" priority="11">
      <formula>$I$34&gt;$H$34</formula>
    </cfRule>
    <cfRule type="expression" dxfId="6" priority="12">
      <formula>$I$35&gt;$H$35</formula>
    </cfRule>
    <cfRule type="expression" dxfId="5" priority="13">
      <formula>$I$36&gt;$H$36</formula>
    </cfRule>
    <cfRule type="expression" dxfId="4" priority="14">
      <formula>$I$37&gt;$H$37</formula>
    </cfRule>
    <cfRule type="expression" dxfId="3" priority="15">
      <formula>$I$38&gt;$H$38</formula>
    </cfRule>
    <cfRule type="expression" dxfId="2" priority="16">
      <formula>$I$39&gt;$H$39</formula>
    </cfRule>
    <cfRule type="expression" dxfId="1" priority="17">
      <formula>$I$40&gt;$H$40</formula>
    </cfRule>
    <cfRule type="expression" dxfId="0" priority="18">
      <formula>$I$41&gt;$H$41</formula>
    </cfRule>
  </conditionalFormatting>
  <pageMargins left="0.511811024" right="0.511811024" top="0.78740157499999996" bottom="0.78740157499999996" header="0.31496062000000002" footer="0.31496062000000002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alexb</dc:creator>
  <cp:lastModifiedBy>Mery</cp:lastModifiedBy>
  <cp:lastPrinted>2021-08-03T00:30:29Z</cp:lastPrinted>
  <dcterms:created xsi:type="dcterms:W3CDTF">2021-08-01T15:47:38Z</dcterms:created>
  <dcterms:modified xsi:type="dcterms:W3CDTF">2021-08-04T12:11:18Z</dcterms:modified>
</cp:coreProperties>
</file>